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zbuero\EMFAF\intern\Internet\Anlagen und Formblätter\"/>
    </mc:Choice>
  </mc:AlternateContent>
  <bookViews>
    <workbookView xWindow="-15" yWindow="-525" windowWidth="14205" windowHeight="17295"/>
  </bookViews>
  <sheets>
    <sheet name="Darstellung wirtschaft. Lage" sheetId="1" r:id="rId1"/>
  </sheets>
  <definedNames>
    <definedName name="_xlnm.Print_Area" localSheetId="0">'Darstellung wirtschaft. Lage'!$A$1:$K$50</definedName>
  </definedNames>
  <calcPr calcId="162913"/>
</workbook>
</file>

<file path=xl/calcChain.xml><?xml version="1.0" encoding="utf-8"?>
<calcChain xmlns="http://schemas.openxmlformats.org/spreadsheetml/2006/main">
  <c r="H29" i="1" l="1"/>
  <c r="H15" i="1" l="1"/>
  <c r="H21" i="1" s="1"/>
  <c r="I15" i="1"/>
  <c r="I21" i="1" s="1"/>
  <c r="J15" i="1"/>
  <c r="J21" i="1" s="1"/>
  <c r="K15" i="1"/>
  <c r="K21" i="1" s="1"/>
  <c r="I29" i="1"/>
  <c r="J29" i="1"/>
  <c r="K29" i="1"/>
  <c r="H36" i="1"/>
  <c r="I36" i="1"/>
  <c r="J36" i="1"/>
  <c r="K36" i="1"/>
  <c r="A13" i="1"/>
  <c r="A14" i="1" s="1"/>
  <c r="A15" i="1" s="1"/>
  <c r="A16" i="1" s="1"/>
  <c r="A17" i="1" s="1"/>
  <c r="A18" i="1" s="1"/>
  <c r="A19" i="1" s="1"/>
  <c r="A20" i="1" s="1"/>
  <c r="H38" i="1" l="1"/>
  <c r="H40" i="1" s="1"/>
  <c r="H44" i="1" s="1"/>
  <c r="I38" i="1"/>
  <c r="I40" i="1" s="1"/>
  <c r="I44" i="1" s="1"/>
  <c r="K38" i="1"/>
  <c r="K40" i="1" s="1"/>
  <c r="K44" i="1" s="1"/>
  <c r="J38" i="1"/>
  <c r="J40" i="1" s="1"/>
  <c r="J44" i="1" s="1"/>
  <c r="A23" i="1" l="1"/>
  <c r="A24" i="1" s="1"/>
  <c r="A25" i="1" s="1"/>
  <c r="A26" i="1" s="1"/>
  <c r="A27" i="1" s="1"/>
  <c r="A30" i="1" s="1"/>
  <c r="A31" i="1" s="1"/>
  <c r="A32" i="1" s="1"/>
  <c r="A33" i="1" s="1"/>
  <c r="A34" i="1" s="1"/>
  <c r="A35" i="1" s="1"/>
  <c r="A36" i="1" s="1"/>
  <c r="A38" i="1" s="1"/>
  <c r="A39" i="1" s="1"/>
  <c r="A40" i="1" s="1"/>
  <c r="A42" i="1" s="1"/>
  <c r="A43" i="1" s="1"/>
  <c r="A44" i="1" s="1"/>
</calcChain>
</file>

<file path=xl/sharedStrings.xml><?xml version="1.0" encoding="utf-8"?>
<sst xmlns="http://schemas.openxmlformats.org/spreadsheetml/2006/main" count="81" uniqueCount="61">
  <si>
    <t xml:space="preserve"> +</t>
  </si>
  <si>
    <t>Nichtbetriebliche Erwerbseinkommen</t>
  </si>
  <si>
    <t xml:space="preserve"> -</t>
  </si>
  <si>
    <t>Zinsausgaben für vermietete Objekte / für Gewerbe</t>
  </si>
  <si>
    <t>Einkünfte aus Kapitalvermögen, sonst. Nebeneinkommen</t>
  </si>
  <si>
    <t>Einkommensübertragungen</t>
  </si>
  <si>
    <t>Zinsausgaben für Privat (z.B. für Wohnhaus)</t>
  </si>
  <si>
    <t>Altenteil, sonst. Einkommensübertragungen</t>
  </si>
  <si>
    <t>Private Versicherungen</t>
  </si>
  <si>
    <t>Private Steuern</t>
  </si>
  <si>
    <t>Sonstigte Einnahmen</t>
  </si>
  <si>
    <t>+ 1</t>
  </si>
  <si>
    <t>+ 2</t>
  </si>
  <si>
    <t>+ 3</t>
  </si>
  <si>
    <t>Abschreibungen</t>
  </si>
  <si>
    <t>Personalausgaben</t>
  </si>
  <si>
    <t xml:space="preserve"> =</t>
  </si>
  <si>
    <t>Aufwendungen für Roh-, Hilfs- und Betriebsstoffe</t>
  </si>
  <si>
    <t xml:space="preserve">Betriebliche Gesamteinnahmen </t>
  </si>
  <si>
    <t xml:space="preserve">Name: </t>
  </si>
  <si>
    <t xml:space="preserve">Unternehmernummer: </t>
  </si>
  <si>
    <t xml:space="preserve"> = </t>
  </si>
  <si>
    <t>Zinsen alt</t>
  </si>
  <si>
    <t>Zinsen neu (durch Kredite für EMFF-Förderung)</t>
  </si>
  <si>
    <t>Die Anlage ist bei Gesamtausgaben über 50.000 Euro dem Grundantrag beizufügen.</t>
  </si>
  <si>
    <t xml:space="preserve"> Daten des Antragstellers</t>
  </si>
  <si>
    <t>Einnahmen aus Vermietung u. Verpachtung, Gewerbe (Ergebnis vor Zinsen)</t>
  </si>
  <si>
    <r>
      <rPr>
        <b/>
        <u/>
        <sz val="8"/>
        <rFont val="Arial"/>
        <family val="2"/>
      </rPr>
      <t>Zinsen und Tilgung</t>
    </r>
    <r>
      <rPr>
        <sz val="8"/>
        <rFont val="Arial"/>
        <family val="2"/>
      </rPr>
      <t xml:space="preserve"> (Land- und Forstwirtschaft, vermietete  Objekte/ Gewerbe, privat)                                                                                                                                                                                                                                                                              </t>
    </r>
  </si>
  <si>
    <t>(Land- und Forstwirtschaft, 
vermietete Objekte/ Gewerbe, privat)</t>
  </si>
  <si>
    <t xml:space="preserve"> +  </t>
  </si>
  <si>
    <t xml:space="preserve">  +  </t>
  </si>
  <si>
    <t xml:space="preserve"> - </t>
  </si>
  <si>
    <t xml:space="preserve">Anlage </t>
  </si>
  <si>
    <t>Grundantrag vom (Datum):</t>
  </si>
  <si>
    <t>Sonstige betriebliche Aufwendungen (z. B. Versicherungen)</t>
  </si>
  <si>
    <t>-</t>
  </si>
  <si>
    <t>Betrifft Aufwendungen für Maßnahmen im beantragten Betrieb, Aufwendungen für/aus weitere/n Betrieben sowie gesamte private Aufwendungen, auch wenn in anderen Betrieben geltend gemacht.</t>
  </si>
  <si>
    <t>*</t>
  </si>
  <si>
    <t>Kapitaldienst ** (KD)</t>
  </si>
  <si>
    <r>
      <t>Lebenshaltungskosten</t>
    </r>
    <r>
      <rPr>
        <sz val="8"/>
        <color theme="1"/>
        <rFont val="Arial"/>
        <family val="2"/>
      </rPr>
      <t xml:space="preserve"> sind die </t>
    </r>
    <r>
      <rPr>
        <sz val="8"/>
        <color rgb="FF000000"/>
        <rFont val="Arial"/>
        <family val="2"/>
      </rPr>
      <t>Kosten</t>
    </r>
    <r>
      <rPr>
        <sz val="8"/>
        <color theme="1"/>
        <rFont val="Arial"/>
        <family val="2"/>
      </rPr>
      <t>, die von einem Haushalt aufgewandt werden müssen, um das Leben im Alltag zu bestreiten. Das sind im Besonderen Ausgaben für Verpflegung, Bekleidung, Hygiene und Körperpflege, Bildung und Ausbildung, Unterhaltung, Vergnügen, Sport und Reisen; dazu Betrieb und Unterhalt von Fahrzeugen, Tierhaltung, Aufwendungen für Haushaltshilfen, soweit nicht im Betrieb geltend gemacht.</t>
    </r>
  </si>
  <si>
    <t>Bruttowertschöpfung (1 - 2)</t>
  </si>
  <si>
    <t xml:space="preserve"> G e w i n n vor Steuern (= 3 - Summe (4 bis 8)</t>
  </si>
  <si>
    <t>Summe Nebeneinkommen (= Summe 10+11+13+14+15-12)</t>
  </si>
  <si>
    <t>Summe Privataufwand (= Summe 17 bis 21)</t>
  </si>
  <si>
    <t>Berein. Eigenkapitalveränderung  (= 9+16-23)</t>
  </si>
  <si>
    <t>Langfristige Kapitaldienstgrenze (KDGr) (= 24 + 25)</t>
  </si>
  <si>
    <r>
      <t xml:space="preserve"> </t>
    </r>
    <r>
      <rPr>
        <b/>
        <sz val="10"/>
        <rFont val="Arial"/>
        <family val="2"/>
      </rPr>
      <t xml:space="preserve">Differenz langfristige KDGr - KD </t>
    </r>
    <r>
      <rPr>
        <b/>
        <sz val="8"/>
        <rFont val="Arial"/>
        <family val="2"/>
      </rPr>
      <t xml:space="preserve">+ AfA </t>
    </r>
    <r>
      <rPr>
        <b/>
        <sz val="9"/>
        <rFont val="Arial"/>
        <family val="2"/>
      </rPr>
      <t>(= 26 - 27 + 28)</t>
    </r>
  </si>
  <si>
    <t>vor Beginn und für die ersten drei Geschäftsjahre nach Durchführung des Vorhabens. Angabe bitte in Euro.</t>
  </si>
  <si>
    <t>Aufwand Wohnung und/oder Wohn- u. Altenteilerhaus (ohne Zins und Tilgung)</t>
  </si>
  <si>
    <t>-1*</t>
  </si>
  <si>
    <t>**</t>
  </si>
  <si>
    <t>***</t>
  </si>
  <si>
    <t>diese Felder sind auszufüllen</t>
  </si>
  <si>
    <t>Jahr</t>
  </si>
  <si>
    <t>-1 bezieht sich auf das Jahr vor der Durchführung des Vorhabens; +1 ff. bezieht sich auf die entsprechenden Jahre nach Durchführung des Vorhabens.</t>
  </si>
  <si>
    <r>
      <t xml:space="preserve">Lebenshaltungskosten  ** </t>
    </r>
    <r>
      <rPr>
        <vertAlign val="superscript"/>
        <sz val="8"/>
        <rFont val="Arial"/>
        <family val="2"/>
      </rPr>
      <t xml:space="preserve">und </t>
    </r>
    <r>
      <rPr>
        <sz val="8"/>
        <rFont val="Arial"/>
        <family val="2"/>
      </rPr>
      <t>***</t>
    </r>
  </si>
  <si>
    <t xml:space="preserve">Zinsausgaben gesamt ***     </t>
  </si>
  <si>
    <t>Absetzung für Abnutzung (AfA) ***</t>
  </si>
  <si>
    <t>Unterschriftsdatum</t>
  </si>
  <si>
    <t>mit zwei Nachkommastellen</t>
  </si>
  <si>
    <t>Darstellung der wirtschaftlichen Lage der Antragstellerin bzw. des Antragstellers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</si>
</sst>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 "/>
    <numFmt numFmtId="166" formatCode="000000000"/>
  </numFmts>
  <fonts count="34" x14ac:knownFonts="1">
    <font>
      <sz val="11"/>
      <color theme="1"/>
      <name val="Arial"/>
      <family val="2"/>
    </font>
    <font>
      <sz val="11"/>
      <color rgb="FFFF0000"/>
      <name val="Arial"/>
      <family val="2"/>
    </font>
    <font>
      <sz val="6"/>
      <name val="Arial"/>
      <family val="2"/>
    </font>
    <font>
      <b/>
      <i/>
      <sz val="10"/>
      <name val="Arial"/>
      <family val="2"/>
    </font>
    <font>
      <b/>
      <i/>
      <sz val="8"/>
      <name val="Arial"/>
      <family val="2"/>
    </font>
    <font>
      <sz val="8"/>
      <name val="Arial"/>
      <family val="2"/>
    </font>
    <font>
      <b/>
      <sz val="10"/>
      <name val="Arial"/>
      <family val="2"/>
    </font>
    <font>
      <sz val="10"/>
      <name val="Arial"/>
      <family val="2"/>
    </font>
    <font>
      <i/>
      <sz val="8"/>
      <name val="Arial"/>
      <family val="2"/>
    </font>
    <font>
      <sz val="6.5"/>
      <name val="Arial"/>
      <family val="2"/>
    </font>
    <font>
      <b/>
      <sz val="8"/>
      <name val="Arial"/>
      <family val="2"/>
    </font>
    <font>
      <sz val="10"/>
      <color theme="1"/>
      <name val="Arial"/>
      <family val="2"/>
    </font>
    <font>
      <sz val="9"/>
      <color theme="1"/>
      <name val="Arial"/>
      <family val="2"/>
    </font>
    <font>
      <sz val="8"/>
      <color rgb="FFFF0000"/>
      <name val="Arial"/>
      <family val="2"/>
    </font>
    <font>
      <sz val="8"/>
      <color theme="1"/>
      <name val="Arial"/>
      <family val="2"/>
    </font>
    <font>
      <i/>
      <sz val="8"/>
      <color theme="1"/>
      <name val="Arial"/>
      <family val="2"/>
    </font>
    <font>
      <b/>
      <sz val="10"/>
      <color theme="1"/>
      <name val="Arial"/>
      <family val="2"/>
    </font>
    <font>
      <sz val="12"/>
      <color theme="1"/>
      <name val="Arial"/>
      <family val="2"/>
    </font>
    <font>
      <b/>
      <sz val="12"/>
      <color theme="1"/>
      <name val="Arial"/>
      <family val="2"/>
    </font>
    <font>
      <b/>
      <sz val="14"/>
      <color theme="1"/>
      <name val="Arial"/>
      <family val="2"/>
    </font>
    <font>
      <i/>
      <sz val="9"/>
      <name val="Arial"/>
      <family val="2"/>
    </font>
    <font>
      <i/>
      <sz val="9"/>
      <color theme="1"/>
      <name val="Arial"/>
      <family val="2"/>
    </font>
    <font>
      <b/>
      <i/>
      <sz val="9"/>
      <color theme="1"/>
      <name val="Arial"/>
      <family val="2"/>
    </font>
    <font>
      <b/>
      <u/>
      <sz val="8"/>
      <name val="Arial"/>
      <family val="2"/>
    </font>
    <font>
      <b/>
      <sz val="9"/>
      <color theme="1"/>
      <name val="Arial"/>
      <family val="2"/>
    </font>
    <font>
      <sz val="12"/>
      <color theme="1"/>
      <name val="Times New Roman"/>
      <family val="1"/>
    </font>
    <font>
      <b/>
      <sz val="12"/>
      <color theme="1"/>
      <name val="Times New Roman"/>
      <family val="1"/>
    </font>
    <font>
      <sz val="11"/>
      <color theme="1"/>
      <name val="Calibri"/>
      <family val="2"/>
    </font>
    <font>
      <sz val="11"/>
      <color rgb="FF000000"/>
      <name val="Calibri"/>
      <family val="2"/>
    </font>
    <font>
      <u/>
      <sz val="11"/>
      <color theme="10"/>
      <name val="Arial"/>
      <family val="2"/>
    </font>
    <font>
      <vertAlign val="superscript"/>
      <sz val="8"/>
      <name val="Arial"/>
      <family val="2"/>
    </font>
    <font>
      <b/>
      <sz val="8"/>
      <color theme="1"/>
      <name val="Arial"/>
      <family val="2"/>
    </font>
    <font>
      <sz val="8"/>
      <color rgb="FF000000"/>
      <name val="Arial"/>
      <family val="2"/>
    </font>
    <font>
      <b/>
      <sz val="9"/>
      <name val="Arial"/>
      <family val="2"/>
    </font>
  </fonts>
  <fills count="3">
    <fill>
      <patternFill patternType="none"/>
    </fill>
    <fill>
      <patternFill patternType="gray125"/>
    </fill>
    <fill>
      <patternFill patternType="solid">
        <fgColor rgb="FFFFFFCC"/>
        <bgColor indexed="64"/>
      </patternFill>
    </fill>
  </fills>
  <borders count="59">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top style="thin">
        <color indexed="64"/>
      </top>
      <bottom style="thin">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hair">
        <color indexed="64"/>
      </left>
      <right/>
      <top/>
      <bottom style="medium">
        <color indexed="64"/>
      </bottom>
      <diagonal/>
    </border>
    <border>
      <left/>
      <right/>
      <top style="medium">
        <color indexed="64"/>
      </top>
      <bottom/>
      <diagonal/>
    </border>
    <border>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bottom/>
      <diagonal/>
    </border>
    <border>
      <left style="thin">
        <color indexed="64"/>
      </left>
      <right style="medium">
        <color indexed="64"/>
      </right>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29" fillId="0" borderId="0" applyNumberFormat="0" applyFill="0" applyBorder="0" applyAlignment="0" applyProtection="0"/>
  </cellStyleXfs>
  <cellXfs count="151">
    <xf numFmtId="0" fontId="0" fillId="0" borderId="0" xfId="0"/>
    <xf numFmtId="49" fontId="12" fillId="0" borderId="19" xfId="0" applyNumberFormat="1" applyFont="1" applyBorder="1" applyAlignment="1">
      <alignment horizontal="center"/>
    </xf>
    <xf numFmtId="49" fontId="12" fillId="0" borderId="11" xfId="0" applyNumberFormat="1" applyFont="1" applyBorder="1" applyAlignment="1">
      <alignment horizontal="center"/>
    </xf>
    <xf numFmtId="0" fontId="11" fillId="0" borderId="0" xfId="0" applyFont="1"/>
    <xf numFmtId="0" fontId="0" fillId="0" borderId="0" xfId="0" applyFont="1"/>
    <xf numFmtId="0" fontId="11" fillId="0" borderId="0" xfId="0" applyFont="1" applyBorder="1"/>
    <xf numFmtId="0" fontId="14" fillId="0" borderId="0" xfId="0" applyFont="1" applyAlignment="1">
      <alignment vertical="top" wrapText="1"/>
    </xf>
    <xf numFmtId="0" fontId="17" fillId="0" borderId="0" xfId="0" applyFont="1"/>
    <xf numFmtId="0" fontId="14" fillId="0" borderId="0" xfId="0" applyFont="1"/>
    <xf numFmtId="0" fontId="15" fillId="0" borderId="0" xfId="0" applyFont="1" applyAlignment="1">
      <alignment horizontal="right"/>
    </xf>
    <xf numFmtId="0" fontId="18" fillId="0" borderId="0" xfId="0" applyFont="1"/>
    <xf numFmtId="0" fontId="19" fillId="0" borderId="0" xfId="0" applyFont="1" applyAlignment="1">
      <alignment horizontal="left"/>
    </xf>
    <xf numFmtId="0" fontId="0" fillId="0" borderId="0" xfId="0" applyFont="1" applyAlignment="1">
      <alignment horizontal="left"/>
    </xf>
    <xf numFmtId="0" fontId="0" fillId="0" borderId="0" xfId="0" applyFont="1" applyBorder="1"/>
    <xf numFmtId="0" fontId="0" fillId="0" borderId="18" xfId="0" applyFont="1" applyBorder="1"/>
    <xf numFmtId="0" fontId="0" fillId="0" borderId="0" xfId="0" applyFont="1" applyBorder="1" applyAlignment="1">
      <alignment horizontal="left"/>
    </xf>
    <xf numFmtId="164" fontId="20" fillId="0" borderId="0" xfId="0" applyNumberFormat="1" applyFont="1" applyFill="1" applyBorder="1" applyAlignment="1" applyProtection="1"/>
    <xf numFmtId="0" fontId="21" fillId="0" borderId="0" xfId="0" applyFont="1"/>
    <xf numFmtId="0" fontId="22" fillId="0" borderId="0" xfId="0" applyFont="1" applyAlignment="1">
      <alignment horizontal="left"/>
    </xf>
    <xf numFmtId="164" fontId="7" fillId="0" borderId="0" xfId="0" applyNumberFormat="1" applyFont="1" applyBorder="1" applyAlignment="1">
      <alignment horizontal="left" vertical="top" wrapText="1"/>
    </xf>
    <xf numFmtId="0" fontId="24" fillId="0" borderId="0" xfId="0" applyFont="1" applyAlignment="1"/>
    <xf numFmtId="164" fontId="20" fillId="0" borderId="0" xfId="0" applyNumberFormat="1" applyFont="1" applyFill="1" applyBorder="1" applyAlignment="1" applyProtection="1">
      <alignment vertical="top"/>
    </xf>
    <xf numFmtId="0" fontId="26" fillId="0" borderId="0" xfId="0" applyFont="1" applyAlignment="1">
      <alignment vertical="center"/>
    </xf>
    <xf numFmtId="0" fontId="25" fillId="0" borderId="0" xfId="0" applyFont="1" applyAlignment="1">
      <alignment vertical="center"/>
    </xf>
    <xf numFmtId="0" fontId="28" fillId="0" borderId="0" xfId="0" applyFont="1" applyAlignment="1">
      <alignment horizontal="left" vertical="center" indent="1"/>
    </xf>
    <xf numFmtId="0" fontId="29" fillId="0" borderId="0" xfId="1" applyAlignment="1">
      <alignment horizontal="left" vertical="center" indent="1"/>
    </xf>
    <xf numFmtId="0" fontId="27" fillId="0" borderId="0" xfId="0" applyFont="1" applyAlignment="1">
      <alignment horizontal="left" vertical="center" indent="1"/>
    </xf>
    <xf numFmtId="164" fontId="10" fillId="0" borderId="32" xfId="0" applyNumberFormat="1" applyFont="1" applyFill="1" applyBorder="1" applyAlignment="1" applyProtection="1">
      <alignment horizontal="center" vertical="center"/>
    </xf>
    <xf numFmtId="0" fontId="14" fillId="0" borderId="0" xfId="0" applyFont="1" applyAlignment="1">
      <alignment vertical="top"/>
    </xf>
    <xf numFmtId="0" fontId="16" fillId="0" borderId="0" xfId="0" applyFont="1" applyAlignment="1">
      <alignment vertical="top"/>
    </xf>
    <xf numFmtId="164" fontId="2" fillId="0" borderId="0" xfId="0" applyNumberFormat="1" applyFont="1" applyBorder="1" applyAlignment="1">
      <alignment horizontal="center" vertical="center"/>
    </xf>
    <xf numFmtId="164" fontId="3" fillId="0" borderId="0" xfId="0" applyNumberFormat="1" applyFont="1" applyFill="1" applyBorder="1" applyAlignment="1" applyProtection="1"/>
    <xf numFmtId="0" fontId="5" fillId="0" borderId="29" xfId="0" applyFont="1" applyBorder="1" applyAlignment="1">
      <alignment horizontal="left"/>
    </xf>
    <xf numFmtId="0" fontId="5" fillId="0" borderId="29" xfId="0" applyFont="1" applyBorder="1" applyAlignment="1"/>
    <xf numFmtId="0" fontId="9" fillId="0" borderId="29" xfId="0" applyFont="1" applyBorder="1" applyAlignment="1"/>
    <xf numFmtId="0" fontId="5" fillId="0" borderId="29" xfId="0" applyFont="1" applyBorder="1" applyAlignment="1">
      <alignment horizontal="right"/>
    </xf>
    <xf numFmtId="4" fontId="10" fillId="0" borderId="29" xfId="0" applyNumberFormat="1" applyFont="1" applyFill="1" applyBorder="1" applyAlignment="1" applyProtection="1"/>
    <xf numFmtId="0" fontId="14" fillId="0" borderId="0" xfId="0" applyFont="1" applyBorder="1" applyAlignment="1">
      <alignment horizontal="left" vertical="top"/>
    </xf>
    <xf numFmtId="0" fontId="0" fillId="2" borderId="0" xfId="0" applyFont="1" applyFill="1"/>
    <xf numFmtId="0" fontId="0" fillId="0" borderId="18" xfId="0" applyFont="1" applyBorder="1" applyAlignment="1">
      <alignment horizontal="right" vertical="center"/>
    </xf>
    <xf numFmtId="164" fontId="2" fillId="0" borderId="37" xfId="0" applyNumberFormat="1" applyFont="1" applyBorder="1" applyAlignment="1">
      <alignment horizontal="center" vertical="center"/>
    </xf>
    <xf numFmtId="164" fontId="2" fillId="0" borderId="42" xfId="0" applyNumberFormat="1" applyFont="1" applyBorder="1" applyAlignment="1">
      <alignment horizontal="center" vertical="center"/>
    </xf>
    <xf numFmtId="164" fontId="2" fillId="0" borderId="47" xfId="0" applyNumberFormat="1" applyFont="1" applyBorder="1" applyAlignment="1" applyProtection="1">
      <alignment horizontal="center" vertical="center"/>
    </xf>
    <xf numFmtId="164" fontId="2" fillId="0" borderId="48" xfId="0" applyNumberFormat="1" applyFont="1" applyBorder="1" applyAlignment="1" applyProtection="1">
      <alignment horizontal="center" vertical="center"/>
    </xf>
    <xf numFmtId="164" fontId="2" fillId="0" borderId="51" xfId="0" applyNumberFormat="1" applyFont="1" applyBorder="1" applyAlignment="1">
      <alignment horizontal="center" vertical="center"/>
    </xf>
    <xf numFmtId="164" fontId="2" fillId="0" borderId="54" xfId="0" applyNumberFormat="1" applyFont="1" applyBorder="1" applyAlignment="1">
      <alignment horizontal="center" vertical="center"/>
    </xf>
    <xf numFmtId="164" fontId="2" fillId="0" borderId="47" xfId="0" applyNumberFormat="1" applyFont="1" applyBorder="1" applyAlignment="1">
      <alignment horizontal="center" vertical="center"/>
    </xf>
    <xf numFmtId="4" fontId="14" fillId="0" borderId="21" xfId="0" applyNumberFormat="1" applyFont="1" applyBorder="1" applyAlignment="1">
      <alignment horizontal="right" vertical="center"/>
    </xf>
    <xf numFmtId="4" fontId="14" fillId="0" borderId="44" xfId="0" applyNumberFormat="1" applyFont="1" applyBorder="1" applyAlignment="1">
      <alignment horizontal="right" vertical="center"/>
    </xf>
    <xf numFmtId="4" fontId="10" fillId="0" borderId="26" xfId="0" applyNumberFormat="1" applyFont="1" applyBorder="1" applyAlignment="1">
      <alignment horizontal="right" vertical="center"/>
    </xf>
    <xf numFmtId="4" fontId="10" fillId="0" borderId="22" xfId="0" applyNumberFormat="1" applyFont="1" applyBorder="1" applyAlignment="1">
      <alignment horizontal="right" vertical="center"/>
    </xf>
    <xf numFmtId="4" fontId="10" fillId="0" borderId="27" xfId="0" applyNumberFormat="1" applyFont="1" applyBorder="1" applyAlignment="1">
      <alignment horizontal="right" vertical="center"/>
    </xf>
    <xf numFmtId="4" fontId="10" fillId="0" borderId="2" xfId="0" applyNumberFormat="1" applyFont="1" applyBorder="1" applyAlignment="1">
      <alignment horizontal="right" vertical="center"/>
    </xf>
    <xf numFmtId="4" fontId="14" fillId="0" borderId="11" xfId="0" applyNumberFormat="1" applyFont="1" applyBorder="1" applyAlignment="1">
      <alignment horizontal="right" vertical="center"/>
    </xf>
    <xf numFmtId="4" fontId="14" fillId="0" borderId="49" xfId="0" applyNumberFormat="1" applyFont="1" applyBorder="1" applyAlignment="1">
      <alignment horizontal="right" vertical="center"/>
    </xf>
    <xf numFmtId="4" fontId="5" fillId="0" borderId="13" xfId="0" applyNumberFormat="1" applyFont="1" applyFill="1" applyBorder="1" applyAlignment="1" applyProtection="1">
      <alignment horizontal="right" vertical="center"/>
    </xf>
    <xf numFmtId="4" fontId="5" fillId="0" borderId="52" xfId="0" applyNumberFormat="1" applyFont="1" applyFill="1" applyBorder="1" applyAlignment="1" applyProtection="1">
      <alignment horizontal="right" vertical="center"/>
    </xf>
    <xf numFmtId="4" fontId="5" fillId="0" borderId="6" xfId="0" applyNumberFormat="1" applyFont="1" applyFill="1" applyBorder="1" applyAlignment="1" applyProtection="1">
      <alignment horizontal="right" vertical="center"/>
    </xf>
    <xf numFmtId="4" fontId="10" fillId="0" borderId="26" xfId="0" applyNumberFormat="1" applyFont="1" applyFill="1" applyBorder="1" applyAlignment="1" applyProtection="1">
      <alignment horizontal="right" vertical="center"/>
    </xf>
    <xf numFmtId="4" fontId="10" fillId="0" borderId="56" xfId="0" applyNumberFormat="1" applyFont="1" applyFill="1" applyBorder="1" applyAlignment="1" applyProtection="1">
      <alignment horizontal="right" vertical="center"/>
    </xf>
    <xf numFmtId="4" fontId="10" fillId="0" borderId="0" xfId="0" applyNumberFormat="1" applyFont="1" applyFill="1" applyBorder="1" applyAlignment="1" applyProtection="1">
      <alignment horizontal="right" vertical="center"/>
    </xf>
    <xf numFmtId="4" fontId="14" fillId="0" borderId="57" xfId="0" applyNumberFormat="1" applyFont="1" applyBorder="1" applyAlignment="1">
      <alignment horizontal="right" vertical="center"/>
    </xf>
    <xf numFmtId="4" fontId="14" fillId="0" borderId="58" xfId="0" applyNumberFormat="1" applyFont="1" applyBorder="1" applyAlignment="1">
      <alignment horizontal="right" vertical="center"/>
    </xf>
    <xf numFmtId="4" fontId="10" fillId="0" borderId="34" xfId="0" applyNumberFormat="1" applyFont="1" applyFill="1" applyBorder="1" applyAlignment="1" applyProtection="1">
      <alignment horizontal="right" vertical="center"/>
    </xf>
    <xf numFmtId="4" fontId="10" fillId="0" borderId="55" xfId="0" applyNumberFormat="1" applyFont="1" applyFill="1" applyBorder="1" applyAlignment="1" applyProtection="1">
      <alignment horizontal="right" vertical="center"/>
    </xf>
    <xf numFmtId="4" fontId="14" fillId="2" borderId="40" xfId="0" applyNumberFormat="1" applyFont="1" applyFill="1" applyBorder="1" applyAlignment="1" applyProtection="1">
      <alignment horizontal="right" vertical="center"/>
      <protection locked="0"/>
    </xf>
    <xf numFmtId="4" fontId="14" fillId="2" borderId="41" xfId="0" applyNumberFormat="1" applyFont="1" applyFill="1" applyBorder="1" applyAlignment="1" applyProtection="1">
      <alignment horizontal="right" vertical="center"/>
      <protection locked="0"/>
    </xf>
    <xf numFmtId="4" fontId="14" fillId="2" borderId="7" xfId="0" applyNumberFormat="1" applyFont="1" applyFill="1" applyBorder="1" applyAlignment="1" applyProtection="1">
      <alignment horizontal="right" vertical="center"/>
      <protection locked="0"/>
    </xf>
    <xf numFmtId="4" fontId="14" fillId="2" borderId="3" xfId="0" applyNumberFormat="1" applyFont="1" applyFill="1" applyBorder="1" applyAlignment="1" applyProtection="1">
      <alignment horizontal="right" vertical="center"/>
      <protection locked="0"/>
    </xf>
    <xf numFmtId="4" fontId="14" fillId="2" borderId="43" xfId="0" applyNumberFormat="1" applyFont="1" applyFill="1" applyBorder="1" applyAlignment="1" applyProtection="1">
      <alignment horizontal="right" vertical="center"/>
      <protection locked="0"/>
    </xf>
    <xf numFmtId="4" fontId="14" fillId="2" borderId="17" xfId="0" applyNumberFormat="1" applyFont="1" applyFill="1" applyBorder="1" applyAlignment="1" applyProtection="1">
      <alignment horizontal="right" vertical="center"/>
      <protection locked="0"/>
    </xf>
    <xf numFmtId="4" fontId="14" fillId="2" borderId="15" xfId="0" applyNumberFormat="1" applyFont="1" applyFill="1" applyBorder="1" applyAlignment="1" applyProtection="1">
      <alignment horizontal="right" vertical="center"/>
      <protection locked="0"/>
    </xf>
    <xf numFmtId="4" fontId="14" fillId="2" borderId="45" xfId="0" applyNumberFormat="1" applyFont="1" applyFill="1" applyBorder="1" applyAlignment="1" applyProtection="1">
      <alignment horizontal="right" vertical="center"/>
      <protection locked="0"/>
    </xf>
    <xf numFmtId="4" fontId="15" fillId="2" borderId="25" xfId="0" applyNumberFormat="1" applyFont="1" applyFill="1" applyBorder="1" applyAlignment="1" applyProtection="1">
      <alignment horizontal="right" vertical="center"/>
      <protection locked="0"/>
    </xf>
    <xf numFmtId="4" fontId="14" fillId="2" borderId="25" xfId="0" applyNumberFormat="1" applyFont="1" applyFill="1" applyBorder="1" applyAlignment="1" applyProtection="1">
      <alignment horizontal="right" vertical="center"/>
      <protection locked="0"/>
    </xf>
    <xf numFmtId="4" fontId="14" fillId="2" borderId="46" xfId="0" applyNumberFormat="1" applyFont="1" applyFill="1" applyBorder="1" applyAlignment="1" applyProtection="1">
      <alignment horizontal="right" vertical="center"/>
      <protection locked="0"/>
    </xf>
    <xf numFmtId="4" fontId="5" fillId="2" borderId="16" xfId="0" applyNumberFormat="1" applyFont="1" applyFill="1" applyBorder="1" applyAlignment="1" applyProtection="1">
      <alignment horizontal="right" vertical="center"/>
      <protection locked="0"/>
    </xf>
    <xf numFmtId="4" fontId="14" fillId="2" borderId="14" xfId="0" applyNumberFormat="1" applyFont="1" applyFill="1" applyBorder="1" applyAlignment="1" applyProtection="1">
      <alignment horizontal="right" vertical="center"/>
      <protection locked="0"/>
    </xf>
    <xf numFmtId="4" fontId="14" fillId="2" borderId="50" xfId="0" applyNumberFormat="1" applyFont="1" applyFill="1" applyBorder="1" applyAlignment="1" applyProtection="1">
      <alignment horizontal="right" vertical="center"/>
      <protection locked="0"/>
    </xf>
    <xf numFmtId="4" fontId="5" fillId="2" borderId="12" xfId="0" applyNumberFormat="1" applyFont="1" applyFill="1" applyBorder="1" applyAlignment="1" applyProtection="1">
      <alignment horizontal="right" vertical="center"/>
      <protection locked="0"/>
    </xf>
    <xf numFmtId="4" fontId="5" fillId="2" borderId="3" xfId="0" applyNumberFormat="1" applyFont="1" applyFill="1" applyBorder="1" applyAlignment="1" applyProtection="1">
      <alignment horizontal="right" vertical="center"/>
      <protection locked="0"/>
    </xf>
    <xf numFmtId="4" fontId="14" fillId="2" borderId="10" xfId="0" applyNumberFormat="1" applyFont="1" applyFill="1" applyBorder="1" applyAlignment="1" applyProtection="1">
      <alignment horizontal="right" vertical="center"/>
      <protection locked="0"/>
    </xf>
    <xf numFmtId="4" fontId="14" fillId="2" borderId="53" xfId="0" applyNumberFormat="1" applyFont="1" applyFill="1" applyBorder="1" applyAlignment="1" applyProtection="1">
      <alignment horizontal="right" vertical="center"/>
      <protection locked="0"/>
    </xf>
    <xf numFmtId="4" fontId="5" fillId="2" borderId="15" xfId="0" applyNumberFormat="1" applyFont="1" applyFill="1" applyBorder="1" applyAlignment="1" applyProtection="1">
      <alignment horizontal="right" vertical="center"/>
      <protection locked="0"/>
    </xf>
    <xf numFmtId="4" fontId="5" fillId="2" borderId="4" xfId="0" applyNumberFormat="1" applyFont="1" applyFill="1" applyBorder="1" applyAlignment="1" applyProtection="1">
      <alignment horizontal="right" vertical="center"/>
      <protection locked="0"/>
    </xf>
    <xf numFmtId="4" fontId="14" fillId="2" borderId="22" xfId="0" applyNumberFormat="1" applyFont="1" applyFill="1" applyBorder="1" applyAlignment="1" applyProtection="1">
      <alignment horizontal="right" vertical="center"/>
      <protection locked="0"/>
    </xf>
    <xf numFmtId="4" fontId="14" fillId="2" borderId="55" xfId="0" applyNumberFormat="1" applyFont="1" applyFill="1" applyBorder="1" applyAlignment="1" applyProtection="1">
      <alignment horizontal="right" vertical="center"/>
      <protection locked="0"/>
    </xf>
    <xf numFmtId="4" fontId="10" fillId="2" borderId="35" xfId="0" applyNumberFormat="1" applyFont="1" applyFill="1" applyBorder="1" applyAlignment="1" applyProtection="1">
      <alignment horizontal="right" vertical="center"/>
      <protection locked="0"/>
    </xf>
    <xf numFmtId="4" fontId="14" fillId="2" borderId="11" xfId="0" applyNumberFormat="1" applyFont="1" applyFill="1" applyBorder="1" applyAlignment="1" applyProtection="1">
      <alignment horizontal="right" vertical="center"/>
      <protection locked="0"/>
    </xf>
    <xf numFmtId="4" fontId="14" fillId="2" borderId="49" xfId="0" applyNumberFormat="1" applyFont="1" applyFill="1" applyBorder="1" applyAlignment="1" applyProtection="1">
      <alignment horizontal="right" vertical="center"/>
      <protection locked="0"/>
    </xf>
    <xf numFmtId="0" fontId="0" fillId="0" borderId="38" xfId="0" applyFont="1" applyBorder="1" applyAlignment="1">
      <alignment vertical="center"/>
    </xf>
    <xf numFmtId="164" fontId="6" fillId="0" borderId="39" xfId="0" applyNumberFormat="1" applyFont="1" applyFill="1" applyBorder="1" applyAlignment="1" applyProtection="1">
      <alignment vertical="center"/>
    </xf>
    <xf numFmtId="0" fontId="0" fillId="0" borderId="39" xfId="0" applyFont="1" applyBorder="1" applyAlignment="1">
      <alignment vertical="center"/>
    </xf>
    <xf numFmtId="0" fontId="0" fillId="0" borderId="33" xfId="0" applyFont="1" applyBorder="1" applyAlignment="1">
      <alignment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vertical="center"/>
    </xf>
    <xf numFmtId="0" fontId="0" fillId="0" borderId="0" xfId="0" applyFont="1" applyBorder="1" applyAlignment="1">
      <alignment vertical="center"/>
    </xf>
    <xf numFmtId="0" fontId="0" fillId="0" borderId="18" xfId="0" applyFont="1" applyBorder="1" applyAlignment="1">
      <alignment vertical="center"/>
    </xf>
    <xf numFmtId="164" fontId="5" fillId="0" borderId="20" xfId="0" applyNumberFormat="1" applyFont="1" applyFill="1" applyBorder="1" applyAlignment="1" applyProtection="1">
      <alignment vertical="center"/>
    </xf>
    <xf numFmtId="164" fontId="6" fillId="0" borderId="2" xfId="0" applyNumberFormat="1" applyFont="1" applyFill="1" applyBorder="1" applyAlignment="1" applyProtection="1">
      <alignment vertical="center"/>
    </xf>
    <xf numFmtId="0" fontId="0" fillId="0" borderId="2" xfId="0" applyFont="1" applyBorder="1" applyAlignment="1">
      <alignment vertical="center"/>
    </xf>
    <xf numFmtId="0" fontId="0" fillId="0" borderId="9" xfId="0" applyFont="1" applyBorder="1" applyAlignment="1">
      <alignment vertical="center"/>
    </xf>
    <xf numFmtId="164" fontId="5" fillId="0" borderId="2" xfId="0" applyNumberFormat="1" applyFont="1" applyFill="1" applyBorder="1" applyAlignment="1" applyProtection="1">
      <alignment vertical="center"/>
    </xf>
    <xf numFmtId="164" fontId="5" fillId="0" borderId="31" xfId="0" applyNumberFormat="1" applyFont="1" applyFill="1" applyBorder="1" applyAlignment="1" applyProtection="1">
      <alignment vertical="center"/>
    </xf>
    <xf numFmtId="164" fontId="3" fillId="0" borderId="1" xfId="0" applyNumberFormat="1" applyFont="1" applyBorder="1" applyAlignment="1" applyProtection="1">
      <alignment vertical="center"/>
    </xf>
    <xf numFmtId="164" fontId="4" fillId="0" borderId="1" xfId="0" applyNumberFormat="1" applyFont="1" applyBorder="1" applyAlignment="1" applyProtection="1">
      <alignment vertical="center"/>
    </xf>
    <xf numFmtId="165" fontId="5" fillId="0" borderId="1" xfId="0" applyNumberFormat="1" applyFont="1" applyBorder="1" applyAlignment="1">
      <alignment vertical="center"/>
    </xf>
    <xf numFmtId="164" fontId="5" fillId="0" borderId="24" xfId="0" applyNumberFormat="1" applyFont="1" applyBorder="1" applyAlignment="1">
      <alignment horizontal="right" vertical="center"/>
    </xf>
    <xf numFmtId="164" fontId="4" fillId="0" borderId="2" xfId="0" applyNumberFormat="1" applyFont="1" applyBorder="1" applyAlignment="1" applyProtection="1">
      <alignment vertical="center"/>
    </xf>
    <xf numFmtId="165" fontId="5" fillId="0" borderId="2" xfId="0" applyNumberFormat="1" applyFont="1" applyBorder="1" applyAlignment="1">
      <alignment vertical="center"/>
    </xf>
    <xf numFmtId="164" fontId="5" fillId="0" borderId="2" xfId="0" applyNumberFormat="1" applyFont="1" applyBorder="1" applyAlignment="1">
      <alignment horizontal="right" vertical="center"/>
    </xf>
    <xf numFmtId="164" fontId="5" fillId="0" borderId="0" xfId="0" applyNumberFormat="1" applyFont="1" applyBorder="1" applyAlignment="1">
      <alignment vertical="center"/>
    </xf>
    <xf numFmtId="164" fontId="5" fillId="0" borderId="0" xfId="0" applyNumberFormat="1" applyFont="1" applyBorder="1" applyAlignment="1">
      <alignment horizontal="right" vertical="center"/>
    </xf>
    <xf numFmtId="164" fontId="5" fillId="0" borderId="18" xfId="0" applyNumberFormat="1" applyFont="1" applyBorder="1" applyAlignment="1">
      <alignment horizontal="right" vertical="center"/>
    </xf>
    <xf numFmtId="164" fontId="5" fillId="0" borderId="5" xfId="0" applyNumberFormat="1" applyFont="1" applyFill="1" applyBorder="1" applyAlignment="1" applyProtection="1">
      <alignment vertical="center"/>
    </xf>
    <xf numFmtId="164" fontId="5" fillId="0" borderId="4" xfId="0" applyNumberFormat="1" applyFont="1" applyFill="1" applyBorder="1" applyAlignment="1" applyProtection="1">
      <alignment vertical="center"/>
    </xf>
    <xf numFmtId="164" fontId="5" fillId="0" borderId="4" xfId="0" applyNumberFormat="1" applyFont="1" applyBorder="1" applyAlignment="1">
      <alignment vertical="center"/>
    </xf>
    <xf numFmtId="164" fontId="5" fillId="0" borderId="4" xfId="0" applyNumberFormat="1" applyFont="1" applyBorder="1" applyAlignment="1">
      <alignment horizontal="right" vertical="center"/>
    </xf>
    <xf numFmtId="164" fontId="5" fillId="0" borderId="2" xfId="0" applyNumberFormat="1" applyFont="1" applyBorder="1" applyAlignment="1">
      <alignment vertical="center"/>
    </xf>
    <xf numFmtId="164" fontId="1" fillId="0" borderId="0" xfId="0" applyNumberFormat="1" applyFont="1" applyFill="1" applyBorder="1" applyAlignment="1" applyProtection="1">
      <alignment horizontal="right" vertical="center"/>
    </xf>
    <xf numFmtId="164" fontId="8" fillId="0" borderId="0" xfId="0" applyNumberFormat="1" applyFont="1" applyFill="1" applyBorder="1" applyAlignment="1" applyProtection="1">
      <alignment vertical="center"/>
    </xf>
    <xf numFmtId="164" fontId="3" fillId="0" borderId="28" xfId="0" applyNumberFormat="1" applyFont="1" applyFill="1" applyBorder="1" applyAlignment="1" applyProtection="1">
      <alignment vertical="center"/>
    </xf>
    <xf numFmtId="164" fontId="5" fillId="0" borderId="1" xfId="0" applyNumberFormat="1" applyFont="1" applyBorder="1" applyAlignment="1">
      <alignment vertical="center"/>
    </xf>
    <xf numFmtId="164" fontId="5" fillId="0" borderId="1" xfId="0" applyNumberFormat="1" applyFont="1" applyFill="1" applyBorder="1" applyAlignment="1" applyProtection="1">
      <alignment vertical="center"/>
    </xf>
    <xf numFmtId="164" fontId="5" fillId="0" borderId="23" xfId="0" applyNumberFormat="1" applyFont="1" applyBorder="1" applyAlignment="1">
      <alignment horizontal="right" vertical="center"/>
    </xf>
    <xf numFmtId="164" fontId="5" fillId="0" borderId="4" xfId="0" applyNumberFormat="1" applyFont="1" applyFill="1" applyBorder="1" applyAlignment="1" applyProtection="1">
      <alignment horizontal="left" vertical="center"/>
    </xf>
    <xf numFmtId="164" fontId="3" fillId="0" borderId="2" xfId="0" applyNumberFormat="1" applyFont="1" applyFill="1" applyBorder="1" applyAlignment="1" applyProtection="1">
      <alignment vertical="center"/>
    </xf>
    <xf numFmtId="164" fontId="4" fillId="0" borderId="2" xfId="0" applyNumberFormat="1" applyFont="1" applyFill="1" applyBorder="1" applyAlignment="1" applyProtection="1">
      <alignment vertical="center"/>
    </xf>
    <xf numFmtId="164" fontId="3" fillId="0" borderId="8" xfId="0" applyNumberFormat="1" applyFont="1" applyFill="1" applyBorder="1" applyAlignment="1" applyProtection="1">
      <alignment horizontal="center" vertical="center" wrapText="1"/>
    </xf>
    <xf numFmtId="164" fontId="3" fillId="0" borderId="8" xfId="0" applyNumberFormat="1" applyFont="1" applyFill="1" applyBorder="1" applyAlignment="1" applyProtection="1">
      <alignment vertical="center" wrapText="1"/>
    </xf>
    <xf numFmtId="164" fontId="5" fillId="0" borderId="2" xfId="0" applyNumberFormat="1" applyFont="1" applyFill="1" applyBorder="1" applyAlignment="1" applyProtection="1">
      <alignment horizontal="center" vertical="center"/>
    </xf>
    <xf numFmtId="0" fontId="13" fillId="0" borderId="2" xfId="0" applyFont="1" applyBorder="1" applyAlignment="1">
      <alignment vertical="center"/>
    </xf>
    <xf numFmtId="0" fontId="5" fillId="0" borderId="2" xfId="0" applyFont="1" applyBorder="1" applyAlignment="1">
      <alignment vertical="center"/>
    </xf>
    <xf numFmtId="0" fontId="5" fillId="0" borderId="9"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9" fillId="0" borderId="1" xfId="0" applyFont="1" applyBorder="1" applyAlignment="1">
      <alignment vertical="center"/>
    </xf>
    <xf numFmtId="0" fontId="5" fillId="0" borderId="1" xfId="0" applyFont="1" applyBorder="1" applyAlignment="1">
      <alignment horizontal="right" vertical="center"/>
    </xf>
    <xf numFmtId="164" fontId="10" fillId="0" borderId="32" xfId="0" applyNumberFormat="1" applyFont="1" applyFill="1" applyBorder="1" applyAlignment="1" applyProtection="1">
      <alignment vertical="center"/>
    </xf>
    <xf numFmtId="0" fontId="0" fillId="2" borderId="36" xfId="0" applyFont="1" applyFill="1" applyBorder="1" applyAlignment="1" applyProtection="1">
      <alignment horizontal="center" vertical="center"/>
      <protection locked="0"/>
    </xf>
    <xf numFmtId="164" fontId="5" fillId="0" borderId="0" xfId="0" applyNumberFormat="1" applyFont="1" applyBorder="1" applyAlignment="1">
      <alignment horizontal="right" wrapText="1"/>
    </xf>
    <xf numFmtId="0" fontId="5" fillId="0" borderId="6"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Border="1" applyAlignment="1">
      <alignment horizontal="left" wrapText="1"/>
    </xf>
    <xf numFmtId="0" fontId="5" fillId="0" borderId="0" xfId="0" quotePrefix="1" applyFont="1" applyBorder="1" applyAlignment="1">
      <alignment horizontal="left" wrapText="1"/>
    </xf>
    <xf numFmtId="0" fontId="31" fillId="0" borderId="0" xfId="0" applyFont="1" applyBorder="1" applyAlignment="1">
      <alignment horizontal="left" vertical="center" wrapText="1"/>
    </xf>
    <xf numFmtId="164" fontId="5" fillId="0" borderId="30" xfId="0" applyNumberFormat="1" applyFont="1" applyBorder="1" applyAlignment="1">
      <alignment horizontal="left" vertical="center" wrapText="1"/>
    </xf>
    <xf numFmtId="164" fontId="5" fillId="0" borderId="17" xfId="0" applyNumberFormat="1" applyFont="1" applyBorder="1" applyAlignment="1">
      <alignment horizontal="left" vertical="center" wrapText="1"/>
    </xf>
    <xf numFmtId="0" fontId="11" fillId="2" borderId="2" xfId="0" applyFont="1" applyFill="1" applyBorder="1" applyAlignment="1" applyProtection="1">
      <protection locked="0"/>
    </xf>
    <xf numFmtId="166" fontId="11" fillId="2" borderId="2" xfId="0" applyNumberFormat="1" applyFont="1" applyFill="1" applyBorder="1" applyAlignment="1" applyProtection="1">
      <protection locked="0"/>
    </xf>
    <xf numFmtId="14" fontId="11" fillId="2" borderId="6" xfId="0" applyNumberFormat="1" applyFont="1" applyFill="1" applyBorder="1" applyAlignment="1" applyProtection="1">
      <protection locked="0"/>
    </xf>
  </cellXfs>
  <cellStyles count="2">
    <cellStyle name="Link" xfId="1" builtinId="8"/>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tabSelected="1" zoomScale="90" zoomScaleNormal="90" workbookViewId="0">
      <selection activeCell="O20" sqref="O20"/>
    </sheetView>
  </sheetViews>
  <sheetFormatPr baseColWidth="10" defaultRowHeight="14.25" x14ac:dyDescent="0.2"/>
  <cols>
    <col min="1" max="1" width="2.125" style="4" bestFit="1" customWidth="1"/>
    <col min="2" max="2" width="2.5" style="4" customWidth="1"/>
    <col min="3" max="3" width="17.125" style="4" customWidth="1"/>
    <col min="4" max="4" width="7.625" style="4" customWidth="1"/>
    <col min="5" max="5" width="11" style="4"/>
    <col min="6" max="6" width="4.375" style="4" customWidth="1"/>
    <col min="7" max="7" width="7.75" style="4" customWidth="1"/>
    <col min="8" max="11" width="8.75" style="4" bestFit="1" customWidth="1"/>
    <col min="12" max="12" width="24.75" style="4" bestFit="1" customWidth="1"/>
    <col min="13" max="16384" width="11" style="4"/>
  </cols>
  <sheetData>
    <row r="1" spans="1:13" ht="15" customHeight="1" x14ac:dyDescent="0.25">
      <c r="A1" s="10" t="s">
        <v>32</v>
      </c>
      <c r="B1" s="7"/>
      <c r="C1" s="7"/>
      <c r="D1" s="7"/>
      <c r="E1" s="7"/>
      <c r="F1" s="7"/>
      <c r="G1" s="7"/>
      <c r="H1" s="7"/>
      <c r="L1" s="38" t="s">
        <v>52</v>
      </c>
    </row>
    <row r="2" spans="1:13" ht="17.25" customHeight="1" x14ac:dyDescent="0.25">
      <c r="A2" s="10" t="s">
        <v>60</v>
      </c>
      <c r="B2" s="7"/>
      <c r="C2" s="7"/>
      <c r="D2" s="7"/>
      <c r="E2" s="7"/>
      <c r="F2" s="7"/>
      <c r="G2" s="7"/>
      <c r="H2" s="7"/>
    </row>
    <row r="3" spans="1:13" ht="18" customHeight="1" x14ac:dyDescent="0.2">
      <c r="A3" s="20" t="s">
        <v>47</v>
      </c>
      <c r="B3" s="16"/>
      <c r="C3" s="16"/>
      <c r="D3" s="16"/>
      <c r="E3" s="16"/>
      <c r="F3" s="16"/>
      <c r="G3" s="16"/>
      <c r="H3" s="16"/>
      <c r="I3" s="17"/>
      <c r="J3" s="17"/>
      <c r="K3" s="17"/>
      <c r="L3" s="4" t="s">
        <v>59</v>
      </c>
    </row>
    <row r="4" spans="1:13" ht="11.25" customHeight="1" x14ac:dyDescent="0.2">
      <c r="A4" s="16"/>
      <c r="B4" s="18"/>
      <c r="C4" s="18"/>
      <c r="D4" s="18"/>
      <c r="E4" s="18"/>
      <c r="F4" s="18"/>
      <c r="G4" s="18"/>
      <c r="H4" s="18"/>
      <c r="I4" s="17"/>
      <c r="J4" s="17"/>
      <c r="K4" s="17"/>
      <c r="L4" s="17"/>
    </row>
    <row r="5" spans="1:13" ht="17.25" customHeight="1" x14ac:dyDescent="0.25">
      <c r="A5" s="21" t="s">
        <v>24</v>
      </c>
      <c r="B5" s="11"/>
      <c r="C5" s="11"/>
      <c r="D5" s="11"/>
      <c r="E5" s="11"/>
      <c r="F5" s="11"/>
      <c r="G5" s="11"/>
      <c r="H5" s="11"/>
    </row>
    <row r="6" spans="1:13" x14ac:dyDescent="0.2">
      <c r="A6" s="29" t="s">
        <v>25</v>
      </c>
      <c r="B6" s="3"/>
      <c r="C6" s="3"/>
      <c r="D6" s="3"/>
      <c r="E6" s="3" t="s">
        <v>19</v>
      </c>
      <c r="F6" s="5"/>
      <c r="G6" s="5"/>
      <c r="H6" s="148"/>
      <c r="I6" s="148"/>
      <c r="J6" s="148"/>
      <c r="K6" s="148"/>
    </row>
    <row r="7" spans="1:13" x14ac:dyDescent="0.2">
      <c r="A7" s="3"/>
      <c r="B7" s="3"/>
      <c r="C7" s="3"/>
      <c r="D7" s="3"/>
      <c r="E7" s="3" t="s">
        <v>20</v>
      </c>
      <c r="F7" s="5"/>
      <c r="G7" s="5"/>
      <c r="H7" s="149"/>
      <c r="I7" s="149"/>
      <c r="J7" s="149"/>
      <c r="K7" s="149"/>
    </row>
    <row r="8" spans="1:13" ht="14.25" customHeight="1" x14ac:dyDescent="0.2">
      <c r="A8" s="3"/>
      <c r="B8" s="3"/>
      <c r="C8" s="3"/>
      <c r="D8" s="3"/>
      <c r="E8" s="3" t="s">
        <v>33</v>
      </c>
      <c r="F8" s="3"/>
      <c r="G8" s="3"/>
      <c r="H8" s="150"/>
      <c r="I8" s="150"/>
      <c r="J8" s="150"/>
      <c r="K8" s="150"/>
      <c r="L8" s="4" t="s">
        <v>58</v>
      </c>
    </row>
    <row r="9" spans="1:13" x14ac:dyDescent="0.2">
      <c r="A9" s="12"/>
      <c r="B9" s="12"/>
      <c r="C9" s="12"/>
      <c r="D9" s="12"/>
      <c r="E9" s="3"/>
      <c r="F9" s="15"/>
      <c r="G9" s="15"/>
      <c r="H9" s="15"/>
      <c r="I9" s="15"/>
      <c r="J9" s="13"/>
      <c r="K9" s="13"/>
      <c r="M9" s="8"/>
    </row>
    <row r="10" spans="1:13" ht="3" customHeight="1" x14ac:dyDescent="0.2">
      <c r="A10" s="9"/>
      <c r="B10" s="9"/>
      <c r="C10" s="9"/>
      <c r="D10" s="9"/>
      <c r="E10" s="9"/>
      <c r="F10" s="9"/>
      <c r="G10" s="9"/>
      <c r="H10" s="9"/>
      <c r="I10" s="9"/>
      <c r="J10" s="9"/>
      <c r="K10" s="9"/>
      <c r="L10" s="13"/>
    </row>
    <row r="11" spans="1:13" ht="12" customHeight="1" x14ac:dyDescent="0.2">
      <c r="G11" s="14"/>
      <c r="H11" s="2" t="s">
        <v>49</v>
      </c>
      <c r="I11" s="2" t="s">
        <v>11</v>
      </c>
      <c r="J11" s="2" t="s">
        <v>12</v>
      </c>
      <c r="K11" s="1" t="s">
        <v>13</v>
      </c>
      <c r="L11" s="13"/>
    </row>
    <row r="12" spans="1:13" ht="21.75" customHeight="1" thickBot="1" x14ac:dyDescent="0.25">
      <c r="B12" s="13"/>
      <c r="C12" s="13"/>
      <c r="D12" s="13"/>
      <c r="E12" s="13"/>
      <c r="F12" s="13"/>
      <c r="G12" s="39" t="s">
        <v>53</v>
      </c>
      <c r="H12" s="139"/>
      <c r="I12" s="139"/>
      <c r="J12" s="139"/>
      <c r="K12" s="139"/>
    </row>
    <row r="13" spans="1:13" x14ac:dyDescent="0.2">
      <c r="A13" s="40">
        <f>A12+1</f>
        <v>1</v>
      </c>
      <c r="B13" s="90"/>
      <c r="C13" s="91" t="s">
        <v>18</v>
      </c>
      <c r="D13" s="92"/>
      <c r="E13" s="92"/>
      <c r="F13" s="92"/>
      <c r="G13" s="93"/>
      <c r="H13" s="65"/>
      <c r="I13" s="65"/>
      <c r="J13" s="65"/>
      <c r="K13" s="66"/>
    </row>
    <row r="14" spans="1:13" x14ac:dyDescent="0.2">
      <c r="A14" s="41">
        <f t="shared" ref="A14:A15" si="0">A13+1</f>
        <v>2</v>
      </c>
      <c r="B14" s="94" t="s">
        <v>2</v>
      </c>
      <c r="C14" s="95" t="s">
        <v>17</v>
      </c>
      <c r="D14" s="96"/>
      <c r="E14" s="96"/>
      <c r="F14" s="96"/>
      <c r="G14" s="97"/>
      <c r="H14" s="67"/>
      <c r="I14" s="68"/>
      <c r="J14" s="68"/>
      <c r="K14" s="69"/>
    </row>
    <row r="15" spans="1:13" x14ac:dyDescent="0.2">
      <c r="A15" s="41">
        <f t="shared" si="0"/>
        <v>3</v>
      </c>
      <c r="B15" s="98" t="s">
        <v>16</v>
      </c>
      <c r="C15" s="99" t="s">
        <v>40</v>
      </c>
      <c r="D15" s="100"/>
      <c r="E15" s="100"/>
      <c r="F15" s="100"/>
      <c r="G15" s="101"/>
      <c r="H15" s="47">
        <f>H13-H14</f>
        <v>0</v>
      </c>
      <c r="I15" s="47">
        <f t="shared" ref="I15:K15" si="1">I13-I14</f>
        <v>0</v>
      </c>
      <c r="J15" s="47">
        <f t="shared" si="1"/>
        <v>0</v>
      </c>
      <c r="K15" s="48">
        <f t="shared" si="1"/>
        <v>0</v>
      </c>
    </row>
    <row r="16" spans="1:13" x14ac:dyDescent="0.2">
      <c r="A16" s="41">
        <f>A15+1</f>
        <v>4</v>
      </c>
      <c r="B16" s="95" t="s">
        <v>2</v>
      </c>
      <c r="C16" s="95" t="s">
        <v>15</v>
      </c>
      <c r="D16" s="96"/>
      <c r="E16" s="96"/>
      <c r="F16" s="96"/>
      <c r="G16" s="97"/>
      <c r="H16" s="67"/>
      <c r="I16" s="68"/>
      <c r="J16" s="68"/>
      <c r="K16" s="69"/>
    </row>
    <row r="17" spans="1:11" x14ac:dyDescent="0.2">
      <c r="A17" s="41">
        <f t="shared" ref="A17:A20" si="2">A16+1</f>
        <v>5</v>
      </c>
      <c r="B17" s="95" t="s">
        <v>2</v>
      </c>
      <c r="C17" s="95" t="s">
        <v>34</v>
      </c>
      <c r="D17" s="96"/>
      <c r="E17" s="96"/>
      <c r="F17" s="96"/>
      <c r="G17" s="97"/>
      <c r="H17" s="70"/>
      <c r="I17" s="71"/>
      <c r="J17" s="71"/>
      <c r="K17" s="72"/>
    </row>
    <row r="18" spans="1:11" x14ac:dyDescent="0.2">
      <c r="A18" s="41">
        <f t="shared" si="2"/>
        <v>6</v>
      </c>
      <c r="B18" s="95" t="s">
        <v>2</v>
      </c>
      <c r="C18" s="95" t="s">
        <v>14</v>
      </c>
      <c r="D18" s="96"/>
      <c r="E18" s="96"/>
      <c r="F18" s="96"/>
      <c r="G18" s="97"/>
      <c r="H18" s="70"/>
      <c r="I18" s="71"/>
      <c r="J18" s="71"/>
      <c r="K18" s="72"/>
    </row>
    <row r="19" spans="1:11" x14ac:dyDescent="0.2">
      <c r="A19" s="41">
        <f t="shared" si="2"/>
        <v>7</v>
      </c>
      <c r="B19" s="95" t="s">
        <v>2</v>
      </c>
      <c r="C19" s="95" t="s">
        <v>22</v>
      </c>
      <c r="D19" s="96"/>
      <c r="E19" s="96"/>
      <c r="F19" s="96"/>
      <c r="G19" s="97"/>
      <c r="H19" s="67"/>
      <c r="I19" s="68"/>
      <c r="J19" s="68"/>
      <c r="K19" s="69"/>
    </row>
    <row r="20" spans="1:11" ht="15" thickBot="1" x14ac:dyDescent="0.25">
      <c r="A20" s="41">
        <f t="shared" si="2"/>
        <v>8</v>
      </c>
      <c r="B20" s="98" t="s">
        <v>2</v>
      </c>
      <c r="C20" s="102" t="s">
        <v>23</v>
      </c>
      <c r="D20" s="100"/>
      <c r="E20" s="100"/>
      <c r="F20" s="100"/>
      <c r="G20" s="100"/>
      <c r="H20" s="73"/>
      <c r="I20" s="74"/>
      <c r="J20" s="74"/>
      <c r="K20" s="75"/>
    </row>
    <row r="21" spans="1:11" ht="15" thickBot="1" x14ac:dyDescent="0.25">
      <c r="A21" s="42">
        <v>9</v>
      </c>
      <c r="B21" s="103" t="s">
        <v>16</v>
      </c>
      <c r="C21" s="104" t="s">
        <v>41</v>
      </c>
      <c r="D21" s="105"/>
      <c r="E21" s="105"/>
      <c r="F21" s="106"/>
      <c r="G21" s="107"/>
      <c r="H21" s="49">
        <f>H15-SUM(H16:H20)</f>
        <v>0</v>
      </c>
      <c r="I21" s="50">
        <f t="shared" ref="I21:K21" si="3">I15-SUM(I16:I20)</f>
        <v>0</v>
      </c>
      <c r="J21" s="50">
        <f t="shared" si="3"/>
        <v>0</v>
      </c>
      <c r="K21" s="51">
        <f t="shared" si="3"/>
        <v>0</v>
      </c>
    </row>
    <row r="22" spans="1:11" ht="4.5" customHeight="1" x14ac:dyDescent="0.2">
      <c r="A22" s="43"/>
      <c r="B22" s="108"/>
      <c r="C22" s="108"/>
      <c r="D22" s="108"/>
      <c r="E22" s="108"/>
      <c r="F22" s="109"/>
      <c r="G22" s="110"/>
      <c r="H22" s="52"/>
      <c r="I22" s="53"/>
      <c r="J22" s="53"/>
      <c r="K22" s="54"/>
    </row>
    <row r="23" spans="1:11" x14ac:dyDescent="0.2">
      <c r="A23" s="41">
        <f>A21+1</f>
        <v>10</v>
      </c>
      <c r="B23" s="95" t="s">
        <v>0</v>
      </c>
      <c r="C23" s="95" t="s">
        <v>1</v>
      </c>
      <c r="D23" s="111"/>
      <c r="E23" s="111"/>
      <c r="F23" s="111"/>
      <c r="G23" s="112"/>
      <c r="H23" s="76"/>
      <c r="I23" s="77"/>
      <c r="J23" s="77"/>
      <c r="K23" s="78"/>
    </row>
    <row r="24" spans="1:11" x14ac:dyDescent="0.2">
      <c r="A24" s="41">
        <f>A23+1</f>
        <v>11</v>
      </c>
      <c r="B24" s="95" t="s">
        <v>0</v>
      </c>
      <c r="C24" s="95" t="s">
        <v>26</v>
      </c>
      <c r="D24" s="111"/>
      <c r="E24" s="111"/>
      <c r="F24" s="111"/>
      <c r="G24" s="112"/>
      <c r="H24" s="79"/>
      <c r="I24" s="71"/>
      <c r="J24" s="71"/>
      <c r="K24" s="72"/>
    </row>
    <row r="25" spans="1:11" x14ac:dyDescent="0.2">
      <c r="A25" s="41">
        <f t="shared" ref="A25:A36" si="4">A24+1</f>
        <v>12</v>
      </c>
      <c r="B25" s="95" t="s">
        <v>2</v>
      </c>
      <c r="C25" s="95" t="s">
        <v>3</v>
      </c>
      <c r="D25" s="111"/>
      <c r="E25" s="111"/>
      <c r="F25" s="111"/>
      <c r="G25" s="112"/>
      <c r="H25" s="79"/>
      <c r="I25" s="71"/>
      <c r="J25" s="71"/>
      <c r="K25" s="72"/>
    </row>
    <row r="26" spans="1:11" x14ac:dyDescent="0.2">
      <c r="A26" s="41">
        <f t="shared" si="4"/>
        <v>13</v>
      </c>
      <c r="B26" s="95" t="s">
        <v>0</v>
      </c>
      <c r="C26" s="95" t="s">
        <v>4</v>
      </c>
      <c r="D26" s="111"/>
      <c r="E26" s="111"/>
      <c r="F26" s="111"/>
      <c r="G26" s="112"/>
      <c r="H26" s="79"/>
      <c r="I26" s="71"/>
      <c r="J26" s="71"/>
      <c r="K26" s="72"/>
    </row>
    <row r="27" spans="1:11" x14ac:dyDescent="0.2">
      <c r="A27" s="41">
        <f t="shared" si="4"/>
        <v>14</v>
      </c>
      <c r="B27" s="95" t="s">
        <v>0</v>
      </c>
      <c r="C27" s="95" t="s">
        <v>5</v>
      </c>
      <c r="D27" s="95"/>
      <c r="E27" s="95"/>
      <c r="F27" s="111"/>
      <c r="G27" s="113"/>
      <c r="H27" s="79"/>
      <c r="I27" s="71"/>
      <c r="J27" s="71"/>
      <c r="K27" s="72"/>
    </row>
    <row r="28" spans="1:11" x14ac:dyDescent="0.2">
      <c r="A28" s="41">
        <v>15</v>
      </c>
      <c r="B28" s="114" t="s">
        <v>0</v>
      </c>
      <c r="C28" s="115" t="s">
        <v>10</v>
      </c>
      <c r="D28" s="115"/>
      <c r="E28" s="115"/>
      <c r="F28" s="116"/>
      <c r="G28" s="117"/>
      <c r="H28" s="80"/>
      <c r="I28" s="71"/>
      <c r="J28" s="71"/>
      <c r="K28" s="72"/>
    </row>
    <row r="29" spans="1:11" x14ac:dyDescent="0.2">
      <c r="A29" s="44">
        <v>16</v>
      </c>
      <c r="B29" s="138" t="s">
        <v>0</v>
      </c>
      <c r="C29" s="99" t="s">
        <v>42</v>
      </c>
      <c r="D29" s="118"/>
      <c r="E29" s="118"/>
      <c r="F29" s="118"/>
      <c r="G29" s="110"/>
      <c r="H29" s="55">
        <f>SUM(H23:H28)-H25</f>
        <v>0</v>
      </c>
      <c r="I29" s="55">
        <f t="shared" ref="I29:K29" si="5">SUM(I23:I28)-I25</f>
        <v>0</v>
      </c>
      <c r="J29" s="55">
        <f t="shared" si="5"/>
        <v>0</v>
      </c>
      <c r="K29" s="56">
        <f t="shared" si="5"/>
        <v>0</v>
      </c>
    </row>
    <row r="30" spans="1:11" x14ac:dyDescent="0.2">
      <c r="A30" s="41">
        <f t="shared" si="4"/>
        <v>17</v>
      </c>
      <c r="B30" s="95" t="s">
        <v>2</v>
      </c>
      <c r="C30" s="95" t="s">
        <v>55</v>
      </c>
      <c r="D30" s="111"/>
      <c r="E30" s="119"/>
      <c r="F30" s="111"/>
      <c r="G30" s="112"/>
      <c r="H30" s="79"/>
      <c r="I30" s="77"/>
      <c r="J30" s="77"/>
      <c r="K30" s="78"/>
    </row>
    <row r="31" spans="1:11" x14ac:dyDescent="0.2">
      <c r="A31" s="41">
        <f t="shared" si="4"/>
        <v>18</v>
      </c>
      <c r="B31" s="95" t="s">
        <v>2</v>
      </c>
      <c r="C31" s="95" t="s">
        <v>48</v>
      </c>
      <c r="D31" s="111"/>
      <c r="E31" s="111"/>
      <c r="F31" s="111"/>
      <c r="G31" s="112"/>
      <c r="H31" s="79"/>
      <c r="I31" s="81"/>
      <c r="J31" s="81"/>
      <c r="K31" s="82"/>
    </row>
    <row r="32" spans="1:11" x14ac:dyDescent="0.2">
      <c r="A32" s="41">
        <f t="shared" si="4"/>
        <v>19</v>
      </c>
      <c r="B32" s="95" t="s">
        <v>2</v>
      </c>
      <c r="C32" s="120" t="s">
        <v>6</v>
      </c>
      <c r="D32" s="111"/>
      <c r="E32" s="111"/>
      <c r="F32" s="111"/>
      <c r="G32" s="112"/>
      <c r="H32" s="83"/>
      <c r="I32" s="70"/>
      <c r="J32" s="71"/>
      <c r="K32" s="72"/>
    </row>
    <row r="33" spans="1:13" x14ac:dyDescent="0.2">
      <c r="A33" s="41">
        <f t="shared" si="4"/>
        <v>20</v>
      </c>
      <c r="B33" s="95" t="s">
        <v>2</v>
      </c>
      <c r="C33" s="95" t="s">
        <v>7</v>
      </c>
      <c r="D33" s="111"/>
      <c r="E33" s="111"/>
      <c r="F33" s="111"/>
      <c r="G33" s="112"/>
      <c r="H33" s="83"/>
      <c r="I33" s="70"/>
      <c r="J33" s="71"/>
      <c r="K33" s="72"/>
    </row>
    <row r="34" spans="1:13" x14ac:dyDescent="0.2">
      <c r="A34" s="41">
        <f t="shared" si="4"/>
        <v>21</v>
      </c>
      <c r="B34" s="95" t="s">
        <v>2</v>
      </c>
      <c r="C34" s="95" t="s">
        <v>8</v>
      </c>
      <c r="D34" s="111"/>
      <c r="E34" s="111"/>
      <c r="F34" s="111"/>
      <c r="G34" s="112"/>
      <c r="H34" s="79"/>
      <c r="I34" s="71"/>
      <c r="J34" s="71"/>
      <c r="K34" s="72"/>
    </row>
    <row r="35" spans="1:13" x14ac:dyDescent="0.2">
      <c r="A35" s="41">
        <f t="shared" si="4"/>
        <v>22</v>
      </c>
      <c r="B35" s="115" t="s">
        <v>2</v>
      </c>
      <c r="C35" s="115" t="s">
        <v>9</v>
      </c>
      <c r="D35" s="116"/>
      <c r="E35" s="116"/>
      <c r="F35" s="116"/>
      <c r="G35" s="117"/>
      <c r="H35" s="79"/>
      <c r="I35" s="71"/>
      <c r="J35" s="71"/>
      <c r="K35" s="72"/>
    </row>
    <row r="36" spans="1:13" x14ac:dyDescent="0.2">
      <c r="A36" s="41">
        <f t="shared" si="4"/>
        <v>23</v>
      </c>
      <c r="B36" s="27" t="s">
        <v>35</v>
      </c>
      <c r="C36" s="99" t="s">
        <v>43</v>
      </c>
      <c r="D36" s="118"/>
      <c r="E36" s="118"/>
      <c r="F36" s="118"/>
      <c r="G36" s="110"/>
      <c r="H36" s="55">
        <f>SUM(H30:H35)</f>
        <v>0</v>
      </c>
      <c r="I36" s="55">
        <f t="shared" ref="I36:K36" si="6">SUM(I30:I35)</f>
        <v>0</v>
      </c>
      <c r="J36" s="55">
        <f t="shared" si="6"/>
        <v>0</v>
      </c>
      <c r="K36" s="56">
        <f t="shared" si="6"/>
        <v>0</v>
      </c>
      <c r="L36" s="13"/>
    </row>
    <row r="37" spans="1:13" ht="5.25" customHeight="1" thickBot="1" x14ac:dyDescent="0.25">
      <c r="A37" s="45"/>
      <c r="B37" s="102"/>
      <c r="C37" s="102"/>
      <c r="D37" s="118"/>
      <c r="E37" s="118"/>
      <c r="F37" s="118"/>
      <c r="G37" s="110"/>
      <c r="H37" s="57"/>
      <c r="I37" s="53"/>
      <c r="J37" s="53"/>
      <c r="K37" s="54"/>
    </row>
    <row r="38" spans="1:13" ht="15" thickBot="1" x14ac:dyDescent="0.25">
      <c r="A38" s="41">
        <f>A36+1</f>
        <v>24</v>
      </c>
      <c r="B38" s="121" t="s">
        <v>21</v>
      </c>
      <c r="C38" s="121" t="s">
        <v>44</v>
      </c>
      <c r="D38" s="122"/>
      <c r="E38" s="123"/>
      <c r="F38" s="122"/>
      <c r="G38" s="124"/>
      <c r="H38" s="58">
        <f>H21+H29-H36</f>
        <v>0</v>
      </c>
      <c r="I38" s="58">
        <f t="shared" ref="I38:K38" si="7">I21-I29-I36</f>
        <v>0</v>
      </c>
      <c r="J38" s="58">
        <f t="shared" si="7"/>
        <v>0</v>
      </c>
      <c r="K38" s="59">
        <f t="shared" si="7"/>
        <v>0</v>
      </c>
    </row>
    <row r="39" spans="1:13" ht="23.25" customHeight="1" thickBot="1" x14ac:dyDescent="0.25">
      <c r="A39" s="41">
        <f>A38+1</f>
        <v>25</v>
      </c>
      <c r="B39" s="125" t="s">
        <v>30</v>
      </c>
      <c r="C39" s="125" t="s">
        <v>56</v>
      </c>
      <c r="D39" s="146" t="s">
        <v>28</v>
      </c>
      <c r="E39" s="146"/>
      <c r="F39" s="146"/>
      <c r="G39" s="147"/>
      <c r="H39" s="84"/>
      <c r="I39" s="85"/>
      <c r="J39" s="85"/>
      <c r="K39" s="86"/>
    </row>
    <row r="40" spans="1:13" ht="15" thickBot="1" x14ac:dyDescent="0.25">
      <c r="A40" s="41">
        <f>A39+1</f>
        <v>26</v>
      </c>
      <c r="B40" s="121" t="s">
        <v>21</v>
      </c>
      <c r="C40" s="121" t="s">
        <v>45</v>
      </c>
      <c r="D40" s="122"/>
      <c r="E40" s="123"/>
      <c r="F40" s="122"/>
      <c r="G40" s="124"/>
      <c r="H40" s="58">
        <f>H38+H39</f>
        <v>0</v>
      </c>
      <c r="I40" s="58">
        <f t="shared" ref="I40:K40" si="8">I38+I39</f>
        <v>0</v>
      </c>
      <c r="J40" s="58">
        <f t="shared" si="8"/>
        <v>0</v>
      </c>
      <c r="K40" s="59">
        <f t="shared" si="8"/>
        <v>0</v>
      </c>
    </row>
    <row r="41" spans="1:13" ht="5.25" customHeight="1" x14ac:dyDescent="0.2">
      <c r="A41" s="45"/>
      <c r="B41" s="126"/>
      <c r="C41" s="127"/>
      <c r="D41" s="118"/>
      <c r="E41" s="102"/>
      <c r="F41" s="118"/>
      <c r="G41" s="110"/>
      <c r="H41" s="60"/>
      <c r="I41" s="61"/>
      <c r="J41" s="61"/>
      <c r="K41" s="62"/>
    </row>
    <row r="42" spans="1:13" ht="25.5" customHeight="1" x14ac:dyDescent="0.2">
      <c r="A42" s="41">
        <f>A40+1</f>
        <v>27</v>
      </c>
      <c r="B42" s="128" t="s">
        <v>31</v>
      </c>
      <c r="C42" s="129" t="s">
        <v>38</v>
      </c>
      <c r="D42" s="141" t="s">
        <v>27</v>
      </c>
      <c r="E42" s="141"/>
      <c r="F42" s="141"/>
      <c r="G42" s="142"/>
      <c r="H42" s="87"/>
      <c r="I42" s="88"/>
      <c r="J42" s="88"/>
      <c r="K42" s="89"/>
      <c r="M42" s="22"/>
    </row>
    <row r="43" spans="1:13" ht="15" thickBot="1" x14ac:dyDescent="0.25">
      <c r="A43" s="41">
        <f>A42+1</f>
        <v>28</v>
      </c>
      <c r="B43" s="130" t="s">
        <v>29</v>
      </c>
      <c r="C43" s="102" t="s">
        <v>57</v>
      </c>
      <c r="D43" s="131"/>
      <c r="E43" s="132"/>
      <c r="F43" s="132"/>
      <c r="G43" s="133"/>
      <c r="H43" s="81"/>
      <c r="I43" s="81"/>
      <c r="J43" s="81"/>
      <c r="K43" s="82"/>
      <c r="M43"/>
    </row>
    <row r="44" spans="1:13" ht="16.5" thickBot="1" x14ac:dyDescent="0.25">
      <c r="A44" s="46">
        <f>A43+1</f>
        <v>29</v>
      </c>
      <c r="B44" s="121" t="s">
        <v>21</v>
      </c>
      <c r="C44" s="134" t="s">
        <v>46</v>
      </c>
      <c r="D44" s="135"/>
      <c r="E44" s="136"/>
      <c r="F44" s="135"/>
      <c r="G44" s="137"/>
      <c r="H44" s="63">
        <f>H40-H42+H43</f>
        <v>0</v>
      </c>
      <c r="I44" s="63">
        <f t="shared" ref="I44:K44" si="9">I40-I42+I43</f>
        <v>0</v>
      </c>
      <c r="J44" s="63">
        <f t="shared" si="9"/>
        <v>0</v>
      </c>
      <c r="K44" s="64">
        <f t="shared" si="9"/>
        <v>0</v>
      </c>
      <c r="M44" s="23"/>
    </row>
    <row r="45" spans="1:13" ht="9.75" customHeight="1" x14ac:dyDescent="0.2">
      <c r="A45" s="30"/>
      <c r="B45" s="31"/>
      <c r="C45" s="32"/>
      <c r="D45" s="33"/>
      <c r="E45" s="34"/>
      <c r="F45" s="33"/>
      <c r="G45" s="35"/>
      <c r="H45" s="36"/>
      <c r="I45" s="36"/>
      <c r="J45" s="36"/>
      <c r="K45" s="36"/>
      <c r="M45" s="23"/>
    </row>
    <row r="46" spans="1:13" ht="24" customHeight="1" x14ac:dyDescent="0.2">
      <c r="A46" s="3"/>
      <c r="B46" s="37" t="s">
        <v>37</v>
      </c>
      <c r="C46" s="144" t="s">
        <v>54</v>
      </c>
      <c r="D46" s="143"/>
      <c r="E46" s="143"/>
      <c r="F46" s="143"/>
      <c r="G46" s="143"/>
      <c r="H46" s="143"/>
      <c r="I46" s="143"/>
      <c r="J46" s="143"/>
      <c r="K46" s="143"/>
      <c r="M46" s="24"/>
    </row>
    <row r="47" spans="1:13" ht="45" customHeight="1" x14ac:dyDescent="0.2">
      <c r="B47" s="28" t="s">
        <v>50</v>
      </c>
      <c r="C47" s="145" t="s">
        <v>39</v>
      </c>
      <c r="D47" s="145"/>
      <c r="E47" s="145"/>
      <c r="F47" s="145"/>
      <c r="G47" s="145"/>
      <c r="H47" s="145"/>
      <c r="I47" s="145"/>
      <c r="J47" s="145"/>
      <c r="K47" s="145"/>
      <c r="M47" s="25"/>
    </row>
    <row r="48" spans="1:13" ht="24" customHeight="1" x14ac:dyDescent="0.2">
      <c r="A48" s="3"/>
      <c r="B48" s="37" t="s">
        <v>51</v>
      </c>
      <c r="C48" s="143" t="s">
        <v>36</v>
      </c>
      <c r="D48" s="143"/>
      <c r="E48" s="143"/>
      <c r="F48" s="143"/>
      <c r="G48" s="143"/>
      <c r="H48" s="143"/>
      <c r="I48" s="143"/>
      <c r="J48" s="143"/>
      <c r="K48" s="143"/>
      <c r="M48" s="24"/>
    </row>
    <row r="49" spans="1:13" ht="6.75" customHeight="1" x14ac:dyDescent="0.2">
      <c r="M49" s="26"/>
    </row>
    <row r="50" spans="1:13" ht="14.25" customHeight="1" x14ac:dyDescent="0.2">
      <c r="A50" s="19"/>
      <c r="B50" s="19"/>
      <c r="C50" s="19"/>
      <c r="D50" s="19"/>
      <c r="E50" s="19"/>
      <c r="F50" s="19"/>
      <c r="G50" s="19"/>
      <c r="H50" s="19"/>
      <c r="I50" s="19"/>
      <c r="J50" s="140"/>
      <c r="K50" s="140"/>
      <c r="L50" s="6"/>
      <c r="M50" s="26"/>
    </row>
    <row r="51" spans="1:13" x14ac:dyDescent="0.2">
      <c r="A51" s="19"/>
      <c r="B51" s="19"/>
      <c r="C51" s="19"/>
      <c r="D51" s="19"/>
      <c r="E51" s="19"/>
      <c r="F51" s="19"/>
      <c r="G51" s="19"/>
      <c r="H51" s="19"/>
      <c r="I51" s="19"/>
      <c r="J51" s="19"/>
      <c r="K51" s="19"/>
      <c r="L51" s="6"/>
      <c r="M51" s="25"/>
    </row>
    <row r="52" spans="1:13" ht="21.75" customHeight="1" x14ac:dyDescent="0.2">
      <c r="A52" s="19"/>
      <c r="B52" s="19"/>
      <c r="C52" s="19"/>
      <c r="D52" s="19"/>
      <c r="E52" s="19"/>
      <c r="F52" s="19"/>
      <c r="G52" s="19"/>
      <c r="H52" s="19"/>
      <c r="I52" s="19"/>
      <c r="J52" s="19"/>
      <c r="K52" s="19"/>
      <c r="L52" s="6"/>
      <c r="M52" s="25"/>
    </row>
    <row r="53" spans="1:13" ht="15" x14ac:dyDescent="0.2">
      <c r="C53" s="6"/>
      <c r="D53" s="6"/>
      <c r="E53" s="6"/>
      <c r="F53" s="6"/>
      <c r="G53" s="6"/>
      <c r="H53" s="6"/>
      <c r="I53" s="6"/>
      <c r="J53" s="6"/>
      <c r="K53" s="6"/>
      <c r="L53" s="6"/>
      <c r="M53" s="26"/>
    </row>
    <row r="54" spans="1:13" x14ac:dyDescent="0.2">
      <c r="C54" s="6"/>
      <c r="D54" s="6"/>
      <c r="E54" s="6"/>
      <c r="F54" s="6"/>
      <c r="G54" s="6"/>
      <c r="H54" s="6"/>
      <c r="I54" s="6"/>
      <c r="J54" s="6"/>
      <c r="K54" s="6"/>
      <c r="L54" s="6"/>
      <c r="M54" s="25"/>
    </row>
    <row r="55" spans="1:13" x14ac:dyDescent="0.2">
      <c r="C55" s="6"/>
      <c r="D55" s="6"/>
      <c r="E55" s="6"/>
      <c r="F55" s="6"/>
      <c r="G55" s="6"/>
      <c r="H55" s="6"/>
      <c r="I55" s="6"/>
      <c r="J55" s="6"/>
      <c r="K55" s="6"/>
      <c r="L55" s="6"/>
    </row>
  </sheetData>
  <sheetProtection algorithmName="SHA-512" hashValue="Nsswxyvu3/MsHurwVTFQ52mgkujhGZMhIYA46rpe9GgTOKanjmslUaTDOd7EOtkOkHkd5jLs9CQgSBOkYdTT6A==" saltValue="UpsZlR7em1OCCUatbQ/lkw==" spinCount="100000" sheet="1" objects="1" scenarios="1" formatCells="0" formatColumns="0" formatRows="0"/>
  <mergeCells count="9">
    <mergeCell ref="J50:K50"/>
    <mergeCell ref="D42:G42"/>
    <mergeCell ref="C48:K48"/>
    <mergeCell ref="C46:K46"/>
    <mergeCell ref="C47:K47"/>
    <mergeCell ref="D39:G39"/>
    <mergeCell ref="H6:K6"/>
    <mergeCell ref="H7:K7"/>
    <mergeCell ref="H8:K8"/>
  </mergeCells>
  <pageMargins left="0.43307086614173229" right="0.23622047244094491"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Darstellung wirtschaft. Lage</vt:lpstr>
      <vt:lpstr>'Darstellung wirtschaft. Lage'!Druckbereich</vt:lpstr>
    </vt:vector>
  </TitlesOfParts>
  <Company>LANUV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Luschtinetz, Ulrike</dc:creator>
  <cp:lastModifiedBy>Kloß, Claudia</cp:lastModifiedBy>
  <cp:lastPrinted>2023-11-08T13:50:13Z</cp:lastPrinted>
  <dcterms:created xsi:type="dcterms:W3CDTF">2017-05-08T13:10:40Z</dcterms:created>
  <dcterms:modified xsi:type="dcterms:W3CDTF">2023-11-08T13:51:01Z</dcterms:modified>
</cp:coreProperties>
</file>